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/>
  <mc:AlternateContent xmlns:mc="http://schemas.openxmlformats.org/markup-compatibility/2006">
    <mc:Choice Requires="x15">
      <x15ac:absPath xmlns:x15ac="http://schemas.microsoft.com/office/spreadsheetml/2010/11/ac" url="F:\OFICIO 60 INFORME TRIMESTRAL 3ER EXCEL\"/>
    </mc:Choice>
  </mc:AlternateContent>
  <xr:revisionPtr revIDLastSave="0" documentId="13_ncr:1_{E831B46B-D076-47D9-9522-01E769DEE162}" xr6:coauthVersionLast="36" xr6:coauthVersionMax="36" xr10:uidLastSave="{00000000-0000-0000-0000-000000000000}"/>
  <bookViews>
    <workbookView xWindow="0" yWindow="0" windowWidth="28155" windowHeight="6450" tabRatio="500" xr2:uid="{00000000-000D-0000-FFFF-FFFF00000000}"/>
  </bookViews>
  <sheets>
    <sheet name="ECSF" sheetId="1" r:id="rId1"/>
  </sheets>
  <definedNames>
    <definedName name="_xlnm._FilterDatabase" localSheetId="0">ECSF!$A$2:$C$58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6" i="1" l="1"/>
  <c r="B56" i="1"/>
  <c r="C49" i="1"/>
  <c r="B49" i="1"/>
  <c r="C44" i="1"/>
  <c r="B44" i="1"/>
  <c r="C43" i="1"/>
  <c r="B43" i="1"/>
  <c r="C35" i="1"/>
  <c r="B35" i="1"/>
  <c r="C25" i="1"/>
  <c r="B25" i="1"/>
  <c r="C24" i="1"/>
  <c r="B24" i="1"/>
  <c r="C13" i="1"/>
  <c r="B13" i="1"/>
  <c r="C4" i="1"/>
  <c r="B4" i="1"/>
  <c r="C3" i="1"/>
  <c r="B3" i="1"/>
</calcChain>
</file>

<file path=xl/sharedStrings.xml><?xml version="1.0" encoding="utf-8"?>
<sst xmlns="http://schemas.openxmlformats.org/spreadsheetml/2006/main" count="54" uniqueCount="54">
  <si>
    <t>Municipio de San Felipe
Estado de Cambios en la Situación Financiera
Del 1 de Enero AL 30 DE SEPTIEMBRE DEL 2021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</si>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</sst>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General_)"/>
    <numFmt numFmtId="165" formatCode="_-[$€-2]* #,##0.00_-;\-[$€-2]* #,##0.00_-;_-[$€-2]* \-??_-"/>
    <numFmt numFmtId="166" formatCode="_-* #,##0.00_-;\-* #,##0.00_-;_-* \-??_-;_-@_-"/>
    <numFmt numFmtId="167" formatCode="_-\$* #,##0.00_-;&quot;-$&quot;* #,##0.00_-;_-\$* \-??_-;_-@_-"/>
    <numFmt numFmtId="168" formatCode="#,##0.00_ ;[Red]\-#,##0.00\ "/>
  </numFmts>
  <fonts count="9" x14ac:knownFonts="1">
    <font>
      <sz val="8"/>
      <color rgb="FF000000"/>
      <name val="Arial"/>
      <family val="2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b/>
      <i/>
      <sz val="8"/>
      <name val="Arial"/>
      <family val="2"/>
      <charset val="1"/>
    </font>
    <font>
      <b/>
      <sz val="8"/>
      <color rgb="FFFFFFFF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7">
    <xf numFmtId="0" fontId="0" fillId="0" borderId="0"/>
    <xf numFmtId="164" fontId="1" fillId="0" borderId="0"/>
    <xf numFmtId="165" fontId="8" fillId="0" borderId="0" applyBorder="0" applyProtection="0"/>
    <xf numFmtId="166" fontId="8" fillId="0" borderId="0" applyBorder="0" applyProtection="0"/>
    <xf numFmtId="166" fontId="8" fillId="0" borderId="0" applyBorder="0" applyProtection="0"/>
    <xf numFmtId="166" fontId="8" fillId="0" borderId="0" applyBorder="0" applyProtection="0"/>
    <xf numFmtId="166" fontId="8" fillId="0" borderId="0" applyBorder="0" applyProtection="0"/>
    <xf numFmtId="167" fontId="8" fillId="0" borderId="0" applyBorder="0" applyProtection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26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/>
      <protection locked="0"/>
    </xf>
    <xf numFmtId="0" fontId="4" fillId="0" borderId="2" xfId="9" applyFont="1" applyBorder="1" applyAlignment="1" applyProtection="1">
      <alignment horizontal="center" vertical="center"/>
    </xf>
    <xf numFmtId="0" fontId="4" fillId="0" borderId="2" xfId="9" applyFont="1" applyBorder="1" applyAlignment="1">
      <alignment horizontal="center" vertical="center"/>
    </xf>
    <xf numFmtId="0" fontId="4" fillId="0" borderId="3" xfId="9" applyFont="1" applyBorder="1" applyAlignment="1">
      <alignment horizontal="center" vertical="center"/>
    </xf>
    <xf numFmtId="0" fontId="3" fillId="0" borderId="0" xfId="9" applyFont="1" applyAlignment="1" applyProtection="1">
      <alignment horizontal="center" vertical="top"/>
      <protection locked="0"/>
    </xf>
    <xf numFmtId="0" fontId="4" fillId="0" borderId="0" xfId="9" applyFont="1" applyBorder="1" applyAlignment="1">
      <alignment vertical="top" wrapText="1"/>
    </xf>
    <xf numFmtId="168" fontId="4" fillId="0" borderId="0" xfId="3" applyNumberFormat="1" applyFont="1" applyBorder="1" applyAlignment="1" applyProtection="1">
      <alignment vertical="top" wrapText="1"/>
      <protection locked="0"/>
    </xf>
    <xf numFmtId="168" fontId="4" fillId="0" borderId="4" xfId="3" applyNumberFormat="1" applyFont="1" applyBorder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5" fillId="0" borderId="0" xfId="9" applyFont="1" applyBorder="1" applyAlignment="1">
      <alignment vertical="top" wrapText="1"/>
    </xf>
    <xf numFmtId="0" fontId="3" fillId="0" borderId="0" xfId="9" applyFont="1" applyBorder="1" applyAlignment="1">
      <alignment horizontal="left" vertical="top" wrapText="1"/>
    </xf>
    <xf numFmtId="168" fontId="3" fillId="0" borderId="0" xfId="3" applyNumberFormat="1" applyFont="1" applyBorder="1" applyAlignment="1" applyProtection="1">
      <alignment vertical="top" wrapText="1"/>
      <protection locked="0"/>
    </xf>
    <xf numFmtId="168" fontId="3" fillId="0" borderId="4" xfId="3" applyNumberFormat="1" applyFont="1" applyBorder="1" applyAlignment="1" applyProtection="1">
      <alignment vertical="top" wrapText="1"/>
      <protection locked="0"/>
    </xf>
    <xf numFmtId="0" fontId="3" fillId="0" borderId="0" xfId="9" applyFont="1" applyBorder="1" applyAlignment="1">
      <alignment vertical="top" wrapText="1"/>
    </xf>
    <xf numFmtId="168" fontId="6" fillId="0" borderId="0" xfId="3" applyNumberFormat="1" applyFont="1" applyBorder="1" applyAlignment="1" applyProtection="1">
      <alignment vertical="top" wrapText="1"/>
      <protection locked="0"/>
    </xf>
    <xf numFmtId="168" fontId="6" fillId="0" borderId="4" xfId="3" applyNumberFormat="1" applyFont="1" applyBorder="1" applyAlignment="1" applyProtection="1">
      <alignment vertical="top" wrapText="1"/>
      <protection locked="0"/>
    </xf>
    <xf numFmtId="168" fontId="7" fillId="0" borderId="0" xfId="3" applyNumberFormat="1" applyFont="1" applyBorder="1" applyAlignment="1" applyProtection="1">
      <alignment vertical="top" wrapText="1"/>
      <protection locked="0"/>
    </xf>
    <xf numFmtId="168" fontId="7" fillId="0" borderId="4" xfId="3" applyNumberFormat="1" applyFont="1" applyBorder="1" applyAlignment="1" applyProtection="1">
      <alignment vertical="top" wrapText="1"/>
      <protection locked="0"/>
    </xf>
    <xf numFmtId="0" fontId="3" fillId="0" borderId="5" xfId="9" applyFont="1" applyBorder="1" applyAlignment="1">
      <alignment horizontal="left" vertical="top" wrapText="1"/>
    </xf>
    <xf numFmtId="168" fontId="3" fillId="0" borderId="5" xfId="3" applyNumberFormat="1" applyFont="1" applyBorder="1" applyAlignment="1" applyProtection="1">
      <alignment vertical="top" wrapText="1"/>
      <protection locked="0"/>
    </xf>
    <xf numFmtId="168" fontId="3" fillId="0" borderId="6" xfId="3" applyNumberFormat="1" applyFont="1" applyBorder="1" applyAlignment="1" applyProtection="1">
      <alignment vertical="top" wrapText="1"/>
      <protection locked="0"/>
    </xf>
    <xf numFmtId="0" fontId="4" fillId="2" borderId="1" xfId="9" applyFont="1" applyFill="1" applyBorder="1" applyAlignment="1" applyProtection="1">
      <alignment horizontal="center" vertical="center" wrapText="1"/>
      <protection locked="0"/>
    </xf>
    <xf numFmtId="0" fontId="3" fillId="0" borderId="2" xfId="9" applyFont="1" applyBorder="1" applyAlignment="1">
      <alignment horizontal="left" vertical="center" wrapTex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59"/>
  <sheetViews>
    <sheetView showGridLines="0" tabSelected="1" zoomScale="160" zoomScaleNormal="160" zoomScalePageLayoutView="80" workbookViewId="0">
      <selection sqref="A1:C1"/>
    </sheetView>
  </sheetViews>
  <sheetFormatPr baseColWidth="10" defaultColWidth="12" defaultRowHeight="11.25" x14ac:dyDescent="0.2"/>
  <cols>
    <col min="1" max="1" width="75.83203125" style="1" customWidth="1"/>
    <col min="2" max="2" width="25.83203125" style="1" customWidth="1"/>
    <col min="3" max="3" width="25.83203125" style="2" customWidth="1"/>
    <col min="4" max="1024" width="12" style="3"/>
  </cols>
  <sheetData>
    <row r="1" spans="1:3" ht="39.950000000000003" customHeight="1" x14ac:dyDescent="0.2">
      <c r="A1" s="24" t="s">
        <v>0</v>
      </c>
      <c r="B1" s="24"/>
      <c r="C1" s="24"/>
    </row>
    <row r="2" spans="1:3" s="7" customFormat="1" ht="15" customHeight="1" x14ac:dyDescent="0.2">
      <c r="A2" s="4"/>
      <c r="B2" s="5" t="s">
        <v>1</v>
      </c>
      <c r="C2" s="6" t="s">
        <v>2</v>
      </c>
    </row>
    <row r="3" spans="1:3" s="11" customFormat="1" x14ac:dyDescent="0.2">
      <c r="A3" s="8" t="s">
        <v>3</v>
      </c>
      <c r="B3" s="9">
        <f>B4+B13</f>
        <v>1664667.22</v>
      </c>
      <c r="C3" s="10">
        <f>C4+C13</f>
        <v>165243681.62</v>
      </c>
    </row>
    <row r="4" spans="1:3" ht="12.75" customHeight="1" x14ac:dyDescent="0.2">
      <c r="A4" s="12" t="s">
        <v>4</v>
      </c>
      <c r="B4" s="9">
        <f>SUM(B5:B11)</f>
        <v>1664667.22</v>
      </c>
      <c r="C4" s="10">
        <f>SUM(C5:C11)</f>
        <v>383012.76</v>
      </c>
    </row>
    <row r="5" spans="1:3" x14ac:dyDescent="0.2">
      <c r="A5" s="13" t="s">
        <v>5</v>
      </c>
      <c r="B5" s="14">
        <v>0</v>
      </c>
      <c r="C5" s="15">
        <v>359120.46</v>
      </c>
    </row>
    <row r="6" spans="1:3" x14ac:dyDescent="0.2">
      <c r="A6" s="13" t="s">
        <v>6</v>
      </c>
      <c r="B6" s="14">
        <v>0</v>
      </c>
      <c r="C6" s="15">
        <v>23892.3</v>
      </c>
    </row>
    <row r="7" spans="1:3" x14ac:dyDescent="0.2">
      <c r="A7" s="13" t="s">
        <v>7</v>
      </c>
      <c r="B7" s="14">
        <v>1664667.22</v>
      </c>
      <c r="C7" s="15">
        <v>0</v>
      </c>
    </row>
    <row r="8" spans="1:3" x14ac:dyDescent="0.2">
      <c r="A8" s="13" t="s">
        <v>8</v>
      </c>
      <c r="B8" s="14">
        <v>0</v>
      </c>
      <c r="C8" s="15">
        <v>0</v>
      </c>
    </row>
    <row r="9" spans="1:3" x14ac:dyDescent="0.2">
      <c r="A9" s="13" t="s">
        <v>9</v>
      </c>
      <c r="B9" s="14">
        <v>0</v>
      </c>
      <c r="C9" s="15">
        <v>0</v>
      </c>
    </row>
    <row r="10" spans="1:3" x14ac:dyDescent="0.2">
      <c r="A10" s="13" t="s">
        <v>10</v>
      </c>
      <c r="B10" s="14">
        <v>0</v>
      </c>
      <c r="C10" s="15">
        <v>0</v>
      </c>
    </row>
    <row r="11" spans="1:3" x14ac:dyDescent="0.2">
      <c r="A11" s="13" t="s">
        <v>11</v>
      </c>
      <c r="B11" s="14">
        <v>0</v>
      </c>
      <c r="C11" s="15">
        <v>0</v>
      </c>
    </row>
    <row r="12" spans="1:3" x14ac:dyDescent="0.2">
      <c r="A12" s="13"/>
      <c r="B12" s="14"/>
      <c r="C12" s="15"/>
    </row>
    <row r="13" spans="1:3" x14ac:dyDescent="0.2">
      <c r="A13" s="12" t="s">
        <v>12</v>
      </c>
      <c r="B13" s="9">
        <f>SUM(B14:B22)</f>
        <v>0</v>
      </c>
      <c r="C13" s="10">
        <f>SUM(C14:C22)</f>
        <v>164860668.86000001</v>
      </c>
    </row>
    <row r="14" spans="1:3" x14ac:dyDescent="0.2">
      <c r="A14" s="13" t="s">
        <v>13</v>
      </c>
      <c r="B14" s="14">
        <v>0</v>
      </c>
      <c r="C14" s="15">
        <v>0</v>
      </c>
    </row>
    <row r="15" spans="1:3" x14ac:dyDescent="0.2">
      <c r="A15" s="13" t="s">
        <v>14</v>
      </c>
      <c r="B15" s="14">
        <v>0</v>
      </c>
      <c r="C15" s="15">
        <v>0</v>
      </c>
    </row>
    <row r="16" spans="1:3" x14ac:dyDescent="0.2">
      <c r="A16" s="13" t="s">
        <v>15</v>
      </c>
      <c r="B16" s="14">
        <v>0</v>
      </c>
      <c r="C16" s="15">
        <v>162616793.68000001</v>
      </c>
    </row>
    <row r="17" spans="1:3" x14ac:dyDescent="0.2">
      <c r="A17" s="13" t="s">
        <v>16</v>
      </c>
      <c r="B17" s="14">
        <v>0</v>
      </c>
      <c r="C17" s="15">
        <v>1952588.1</v>
      </c>
    </row>
    <row r="18" spans="1:3" x14ac:dyDescent="0.2">
      <c r="A18" s="13" t="s">
        <v>17</v>
      </c>
      <c r="B18" s="14">
        <v>0</v>
      </c>
      <c r="C18" s="15">
        <v>0</v>
      </c>
    </row>
    <row r="19" spans="1:3" x14ac:dyDescent="0.2">
      <c r="A19" s="13" t="s">
        <v>18</v>
      </c>
      <c r="B19" s="14">
        <v>0</v>
      </c>
      <c r="C19" s="15">
        <v>291287.08</v>
      </c>
    </row>
    <row r="20" spans="1:3" x14ac:dyDescent="0.2">
      <c r="A20" s="13" t="s">
        <v>19</v>
      </c>
      <c r="B20" s="14">
        <v>0</v>
      </c>
      <c r="C20" s="15">
        <v>0</v>
      </c>
    </row>
    <row r="21" spans="1:3" x14ac:dyDescent="0.2">
      <c r="A21" s="13" t="s">
        <v>20</v>
      </c>
      <c r="B21" s="14">
        <v>0</v>
      </c>
      <c r="C21" s="15">
        <v>0</v>
      </c>
    </row>
    <row r="22" spans="1:3" x14ac:dyDescent="0.2">
      <c r="A22" s="13" t="s">
        <v>21</v>
      </c>
      <c r="B22" s="14">
        <v>0</v>
      </c>
      <c r="C22" s="15">
        <v>0</v>
      </c>
    </row>
    <row r="23" spans="1:3" s="11" customFormat="1" x14ac:dyDescent="0.2">
      <c r="A23" s="16"/>
      <c r="B23" s="17"/>
      <c r="C23" s="18"/>
    </row>
    <row r="24" spans="1:3" s="11" customFormat="1" x14ac:dyDescent="0.2">
      <c r="A24" s="8" t="s">
        <v>22</v>
      </c>
      <c r="B24" s="19">
        <f>B25+B35</f>
        <v>0</v>
      </c>
      <c r="C24" s="10">
        <f>C25+C35</f>
        <v>4532853.43</v>
      </c>
    </row>
    <row r="25" spans="1:3" x14ac:dyDescent="0.2">
      <c r="A25" s="12" t="s">
        <v>23</v>
      </c>
      <c r="B25" s="9">
        <f>SUM(B26:B33)</f>
        <v>0</v>
      </c>
      <c r="C25" s="10">
        <f>SUM(C26:C33)</f>
        <v>4532853.43</v>
      </c>
    </row>
    <row r="26" spans="1:3" x14ac:dyDescent="0.2">
      <c r="A26" s="13" t="s">
        <v>24</v>
      </c>
      <c r="B26" s="14">
        <v>0</v>
      </c>
      <c r="C26" s="15">
        <v>4532853.43</v>
      </c>
    </row>
    <row r="27" spans="1:3" x14ac:dyDescent="0.2">
      <c r="A27" s="13" t="s">
        <v>25</v>
      </c>
      <c r="B27" s="14">
        <v>0</v>
      </c>
      <c r="C27" s="15">
        <v>0</v>
      </c>
    </row>
    <row r="28" spans="1:3" x14ac:dyDescent="0.2">
      <c r="A28" s="13" t="s">
        <v>26</v>
      </c>
      <c r="B28" s="14">
        <v>0</v>
      </c>
      <c r="C28" s="15">
        <v>0</v>
      </c>
    </row>
    <row r="29" spans="1:3" x14ac:dyDescent="0.2">
      <c r="A29" s="13" t="s">
        <v>27</v>
      </c>
      <c r="B29" s="14">
        <v>0</v>
      </c>
      <c r="C29" s="15">
        <v>0</v>
      </c>
    </row>
    <row r="30" spans="1:3" x14ac:dyDescent="0.2">
      <c r="A30" s="13" t="s">
        <v>28</v>
      </c>
      <c r="B30" s="14">
        <v>0</v>
      </c>
      <c r="C30" s="15">
        <v>0</v>
      </c>
    </row>
    <row r="31" spans="1:3" x14ac:dyDescent="0.2">
      <c r="A31" s="13" t="s">
        <v>29</v>
      </c>
      <c r="B31" s="14">
        <v>0</v>
      </c>
      <c r="C31" s="15">
        <v>0</v>
      </c>
    </row>
    <row r="32" spans="1:3" x14ac:dyDescent="0.2">
      <c r="A32" s="13" t="s">
        <v>30</v>
      </c>
      <c r="B32" s="14">
        <v>0</v>
      </c>
      <c r="C32" s="15">
        <v>0</v>
      </c>
    </row>
    <row r="33" spans="1:3" x14ac:dyDescent="0.2">
      <c r="A33" s="13" t="s">
        <v>31</v>
      </c>
      <c r="B33" s="14">
        <v>0</v>
      </c>
      <c r="C33" s="15">
        <v>0</v>
      </c>
    </row>
    <row r="34" spans="1:3" x14ac:dyDescent="0.2">
      <c r="A34" s="13"/>
      <c r="B34" s="14"/>
      <c r="C34" s="15"/>
    </row>
    <row r="35" spans="1:3" x14ac:dyDescent="0.2">
      <c r="A35" s="12" t="s">
        <v>32</v>
      </c>
      <c r="B35" s="9">
        <f>SUM(B36:B41)</f>
        <v>0</v>
      </c>
      <c r="C35" s="10">
        <f>SUM(C36:C41)</f>
        <v>0</v>
      </c>
    </row>
    <row r="36" spans="1:3" x14ac:dyDescent="0.2">
      <c r="A36" s="13" t="s">
        <v>33</v>
      </c>
      <c r="B36" s="14">
        <v>0</v>
      </c>
      <c r="C36" s="15">
        <v>0</v>
      </c>
    </row>
    <row r="37" spans="1:3" x14ac:dyDescent="0.2">
      <c r="A37" s="13" t="s">
        <v>34</v>
      </c>
      <c r="B37" s="14">
        <v>0</v>
      </c>
      <c r="C37" s="15">
        <v>0</v>
      </c>
    </row>
    <row r="38" spans="1:3" x14ac:dyDescent="0.2">
      <c r="A38" s="13" t="s">
        <v>35</v>
      </c>
      <c r="B38" s="14">
        <v>0</v>
      </c>
      <c r="C38" s="15">
        <v>0</v>
      </c>
    </row>
    <row r="39" spans="1:3" x14ac:dyDescent="0.2">
      <c r="A39" s="13" t="s">
        <v>36</v>
      </c>
      <c r="B39" s="14">
        <v>0</v>
      </c>
      <c r="C39" s="15">
        <v>0</v>
      </c>
    </row>
    <row r="40" spans="1:3" x14ac:dyDescent="0.2">
      <c r="A40" s="13" t="s">
        <v>37</v>
      </c>
      <c r="B40" s="14">
        <v>0</v>
      </c>
      <c r="C40" s="15">
        <v>0</v>
      </c>
    </row>
    <row r="41" spans="1:3" x14ac:dyDescent="0.2">
      <c r="A41" s="13" t="s">
        <v>38</v>
      </c>
      <c r="B41" s="14">
        <v>0</v>
      </c>
      <c r="C41" s="15">
        <v>0</v>
      </c>
    </row>
    <row r="42" spans="1:3" x14ac:dyDescent="0.2">
      <c r="A42" s="13"/>
      <c r="B42" s="14"/>
      <c r="C42" s="15"/>
    </row>
    <row r="43" spans="1:3" s="11" customFormat="1" x14ac:dyDescent="0.2">
      <c r="A43" s="8" t="s">
        <v>39</v>
      </c>
      <c r="B43" s="19">
        <f>B44+B49+B56</f>
        <v>168112003.77000001</v>
      </c>
      <c r="C43" s="20">
        <f>C44+C49+C56</f>
        <v>0</v>
      </c>
    </row>
    <row r="44" spans="1:3" x14ac:dyDescent="0.2">
      <c r="A44" s="12" t="s">
        <v>40</v>
      </c>
      <c r="B44" s="9">
        <f>SUM(B45:B47)</f>
        <v>2884603.08</v>
      </c>
      <c r="C44" s="10">
        <f>SUM(C45:C47)</f>
        <v>0</v>
      </c>
    </row>
    <row r="45" spans="1:3" x14ac:dyDescent="0.2">
      <c r="A45" s="13" t="s">
        <v>41</v>
      </c>
      <c r="B45" s="14">
        <v>2144623.85</v>
      </c>
      <c r="C45" s="15">
        <v>0</v>
      </c>
    </row>
    <row r="46" spans="1:3" x14ac:dyDescent="0.2">
      <c r="A46" s="13" t="s">
        <v>42</v>
      </c>
      <c r="B46" s="14">
        <v>739979.23</v>
      </c>
      <c r="C46" s="15">
        <v>0</v>
      </c>
    </row>
    <row r="47" spans="1:3" x14ac:dyDescent="0.2">
      <c r="A47" s="13" t="s">
        <v>43</v>
      </c>
      <c r="B47" s="14">
        <v>0</v>
      </c>
      <c r="C47" s="15">
        <v>0</v>
      </c>
    </row>
    <row r="48" spans="1:3" x14ac:dyDescent="0.2">
      <c r="A48" s="13"/>
      <c r="B48" s="14"/>
      <c r="C48" s="15"/>
    </row>
    <row r="49" spans="1:3" x14ac:dyDescent="0.2">
      <c r="A49" s="12" t="s">
        <v>44</v>
      </c>
      <c r="B49" s="9">
        <f>SUM(B50:B54)</f>
        <v>165227400.69</v>
      </c>
      <c r="C49" s="10">
        <f>SUM(C50:C54)</f>
        <v>0</v>
      </c>
    </row>
    <row r="50" spans="1:3" x14ac:dyDescent="0.2">
      <c r="A50" s="13" t="s">
        <v>45</v>
      </c>
      <c r="B50" s="14">
        <v>31176916.850000001</v>
      </c>
      <c r="C50" s="15">
        <v>0</v>
      </c>
    </row>
    <row r="51" spans="1:3" x14ac:dyDescent="0.2">
      <c r="A51" s="13" t="s">
        <v>46</v>
      </c>
      <c r="B51" s="14">
        <v>134050483.84</v>
      </c>
      <c r="C51" s="15">
        <v>0</v>
      </c>
    </row>
    <row r="52" spans="1:3" x14ac:dyDescent="0.2">
      <c r="A52" s="13" t="s">
        <v>47</v>
      </c>
      <c r="B52" s="14">
        <v>0</v>
      </c>
      <c r="C52" s="15">
        <v>0</v>
      </c>
    </row>
    <row r="53" spans="1:3" x14ac:dyDescent="0.2">
      <c r="A53" s="13" t="s">
        <v>48</v>
      </c>
      <c r="B53" s="14">
        <v>0</v>
      </c>
      <c r="C53" s="15">
        <v>0</v>
      </c>
    </row>
    <row r="54" spans="1:3" x14ac:dyDescent="0.2">
      <c r="A54" s="13" t="s">
        <v>49</v>
      </c>
      <c r="B54" s="14">
        <v>0</v>
      </c>
      <c r="C54" s="15">
        <v>0</v>
      </c>
    </row>
    <row r="55" spans="1:3" x14ac:dyDescent="0.2">
      <c r="A55" s="13"/>
      <c r="B55" s="14"/>
      <c r="C55" s="15"/>
    </row>
    <row r="56" spans="1:3" x14ac:dyDescent="0.2">
      <c r="A56" s="12" t="s">
        <v>50</v>
      </c>
      <c r="B56" s="9">
        <f>SUM(B57:B58)</f>
        <v>0</v>
      </c>
      <c r="C56" s="10">
        <f>SUM(C57:C58)</f>
        <v>0</v>
      </c>
    </row>
    <row r="57" spans="1:3" x14ac:dyDescent="0.2">
      <c r="A57" s="13" t="s">
        <v>51</v>
      </c>
      <c r="B57" s="14">
        <v>0</v>
      </c>
      <c r="C57" s="15">
        <v>0</v>
      </c>
    </row>
    <row r="58" spans="1:3" x14ac:dyDescent="0.2">
      <c r="A58" s="21" t="s">
        <v>52</v>
      </c>
      <c r="B58" s="22">
        <v>0</v>
      </c>
      <c r="C58" s="23">
        <v>0</v>
      </c>
    </row>
    <row r="59" spans="1:3" ht="22.5" customHeight="1" x14ac:dyDescent="0.2">
      <c r="A59" s="25" t="s">
        <v>53</v>
      </c>
      <c r="B59" s="25"/>
      <c r="C59" s="25"/>
    </row>
  </sheetData>
  <mergeCells count="2">
    <mergeCell ref="A1:C1"/>
    <mergeCell ref="A59:C59"/>
  </mergeCells>
  <pageMargins left="0.74791666666666701" right="0.74791666666666701" top="0.98402777777777795" bottom="0.98402777777777795" header="0.51180555555555496" footer="0.51180555555555496"/>
  <pageSetup scale="83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ECSF!_FilterDatabase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dc:description/>
  <cp:lastModifiedBy>tesoreria</cp:lastModifiedBy>
  <cp:revision>1</cp:revision>
  <cp:lastPrinted>2021-10-06T23:12:26Z</cp:lastPrinted>
  <dcterms:created xsi:type="dcterms:W3CDTF">2012-12-11T20:26:08Z</dcterms:created>
  <dcterms:modified xsi:type="dcterms:W3CDTF">2021-10-22T18:50:37Z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